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ny Club\2020 Pony Club\Events 2020\Gymkhana\SCORESHEETS\"/>
    </mc:Choice>
  </mc:AlternateContent>
  <xr:revisionPtr revIDLastSave="0" documentId="8_{20920105-ADA0-4411-8880-84B1F52BC6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1" l="1"/>
  <c r="K76" i="1"/>
  <c r="K79" i="1"/>
  <c r="K80" i="1"/>
  <c r="K82" i="1"/>
  <c r="K83" i="1"/>
  <c r="K85" i="1"/>
  <c r="K87" i="1"/>
  <c r="K89" i="1"/>
  <c r="K91" i="1"/>
  <c r="K93" i="1"/>
  <c r="K94" i="1"/>
  <c r="K27" i="1"/>
  <c r="K28" i="1"/>
  <c r="K29" i="1"/>
  <c r="K30" i="1"/>
  <c r="K6" i="1"/>
  <c r="K7" i="1"/>
  <c r="K8" i="1"/>
  <c r="K9" i="1"/>
  <c r="K35" i="1"/>
  <c r="K36" i="1"/>
  <c r="K37" i="1"/>
  <c r="K38" i="1"/>
  <c r="K39" i="1"/>
  <c r="K20" i="1"/>
  <c r="K21" i="1"/>
  <c r="K22" i="1"/>
  <c r="K11" i="1"/>
  <c r="K12" i="1"/>
  <c r="K13" i="1"/>
  <c r="K15" i="1"/>
  <c r="K16" i="1"/>
  <c r="K55" i="1"/>
  <c r="K56" i="1"/>
  <c r="K57" i="1"/>
  <c r="K53" i="1"/>
  <c r="K52" i="1"/>
  <c r="K51" i="1"/>
  <c r="K50" i="1"/>
  <c r="K49" i="1"/>
  <c r="K66" i="1"/>
  <c r="K65" i="1"/>
  <c r="K64" i="1"/>
  <c r="K63" i="1"/>
  <c r="K62" i="1"/>
  <c r="K61" i="1"/>
  <c r="K47" i="1"/>
  <c r="K46" i="1"/>
  <c r="K44" i="1"/>
  <c r="K43" i="1"/>
  <c r="K4" i="1"/>
  <c r="K3" i="1"/>
</calcChain>
</file>

<file path=xl/sharedStrings.xml><?xml version="1.0" encoding="utf-8"?>
<sst xmlns="http://schemas.openxmlformats.org/spreadsheetml/2006/main" count="224" uniqueCount="155">
  <si>
    <t>First name</t>
  </si>
  <si>
    <t>Last name</t>
  </si>
  <si>
    <t>Wagon Wheel</t>
  </si>
  <si>
    <t>Straight Barrels</t>
  </si>
  <si>
    <t xml:space="preserve">Keyhole </t>
  </si>
  <si>
    <t>Half Hitch</t>
  </si>
  <si>
    <t>The Box</t>
  </si>
  <si>
    <t>Maroochy Bend</t>
  </si>
  <si>
    <t>Bounce Pony</t>
  </si>
  <si>
    <t>TOTAL</t>
  </si>
  <si>
    <t>OVERALL</t>
  </si>
  <si>
    <t>Deanna</t>
  </si>
  <si>
    <t>Steinhardt</t>
  </si>
  <si>
    <t>Hayden</t>
  </si>
  <si>
    <t>Tubman</t>
  </si>
  <si>
    <t>Bonfield Bend</t>
  </si>
  <si>
    <t>8 Years and Under</t>
  </si>
  <si>
    <t>9 Years</t>
  </si>
  <si>
    <t>Walsh</t>
  </si>
  <si>
    <t>Elly</t>
  </si>
  <si>
    <t>Teese</t>
  </si>
  <si>
    <t>Declan</t>
  </si>
  <si>
    <t xml:space="preserve">Lilly </t>
  </si>
  <si>
    <t>Buchanan</t>
  </si>
  <si>
    <t>Samson</t>
  </si>
  <si>
    <t>10 Years</t>
  </si>
  <si>
    <t xml:space="preserve">Aria </t>
  </si>
  <si>
    <t>Clunes</t>
  </si>
  <si>
    <t>Dakota</t>
  </si>
  <si>
    <t>Giess</t>
  </si>
  <si>
    <t xml:space="preserve">Leah </t>
  </si>
  <si>
    <t>Bice</t>
  </si>
  <si>
    <t>Mia</t>
  </si>
  <si>
    <t>Jensen</t>
  </si>
  <si>
    <t>Rory</t>
  </si>
  <si>
    <t>Ainsworth</t>
  </si>
  <si>
    <t>Taylor</t>
  </si>
  <si>
    <t>Van Den Brink</t>
  </si>
  <si>
    <t>11 Years</t>
  </si>
  <si>
    <t>Amelia</t>
  </si>
  <si>
    <t>Moar</t>
  </si>
  <si>
    <t xml:space="preserve">Lara </t>
  </si>
  <si>
    <t>Christensen</t>
  </si>
  <si>
    <t>Maeve</t>
  </si>
  <si>
    <t>Milton</t>
  </si>
  <si>
    <t>12 Years</t>
  </si>
  <si>
    <t>Bailey</t>
  </si>
  <si>
    <t>Sullivan</t>
  </si>
  <si>
    <t>Layne</t>
  </si>
  <si>
    <t>Addy</t>
  </si>
  <si>
    <t>Maddison</t>
  </si>
  <si>
    <t>Browning</t>
  </si>
  <si>
    <t>13 Years</t>
  </si>
  <si>
    <t xml:space="preserve">Ellie </t>
  </si>
  <si>
    <t>Saniford</t>
  </si>
  <si>
    <t>Imogen</t>
  </si>
  <si>
    <t>Synnott</t>
  </si>
  <si>
    <t>Klancie</t>
  </si>
  <si>
    <t>Sultmann</t>
  </si>
  <si>
    <t>Lilli</t>
  </si>
  <si>
    <t>Noonan</t>
  </si>
  <si>
    <t>Rhiannon</t>
  </si>
  <si>
    <t>Larson</t>
  </si>
  <si>
    <t>Stevie-Jean</t>
  </si>
  <si>
    <t>Speechley</t>
  </si>
  <si>
    <t>14 Years</t>
  </si>
  <si>
    <t>Wallis</t>
  </si>
  <si>
    <t>Charli</t>
  </si>
  <si>
    <t>Lilly</t>
  </si>
  <si>
    <t>Lulu</t>
  </si>
  <si>
    <t>Carpenter</t>
  </si>
  <si>
    <t>15 - 16 Years</t>
  </si>
  <si>
    <t>Cadee</t>
  </si>
  <si>
    <t>McKay</t>
  </si>
  <si>
    <t>Ellie</t>
  </si>
  <si>
    <t>Wall</t>
  </si>
  <si>
    <t>Estelle</t>
  </si>
  <si>
    <t>Stagg-Fyfe</t>
  </si>
  <si>
    <t>Rosie</t>
  </si>
  <si>
    <t>Downes</t>
  </si>
  <si>
    <t>Tahira</t>
  </si>
  <si>
    <t>Jones</t>
  </si>
  <si>
    <t>Chloe</t>
  </si>
  <si>
    <t>Boyd</t>
  </si>
  <si>
    <t>Jayd</t>
  </si>
  <si>
    <t>Yates-Martin</t>
  </si>
  <si>
    <t>Taryn</t>
  </si>
  <si>
    <t>17 - 26 Years - Associates</t>
  </si>
  <si>
    <t>Allanah</t>
  </si>
  <si>
    <t>Hardgrave</t>
  </si>
  <si>
    <t>Wilson</t>
  </si>
  <si>
    <t>Ella</t>
  </si>
  <si>
    <t>Merrigan</t>
  </si>
  <si>
    <t>Emily</t>
  </si>
  <si>
    <t>Lynch</t>
  </si>
  <si>
    <t>Hope</t>
  </si>
  <si>
    <t>Rees</t>
  </si>
  <si>
    <t>Maddyson</t>
  </si>
  <si>
    <t>Pukallus</t>
  </si>
  <si>
    <t>Rebecca</t>
  </si>
  <si>
    <t>Seniors</t>
  </si>
  <si>
    <t>Alina</t>
  </si>
  <si>
    <t>White</t>
  </si>
  <si>
    <t>Ally</t>
  </si>
  <si>
    <t>Singh</t>
  </si>
  <si>
    <t>Andrew</t>
  </si>
  <si>
    <t>Bec</t>
  </si>
  <si>
    <t>Hayley</t>
  </si>
  <si>
    <t>Ledgerwood</t>
  </si>
  <si>
    <t>Jacqui</t>
  </si>
  <si>
    <t>McEvoy</t>
  </si>
  <si>
    <t>Jayde</t>
  </si>
  <si>
    <t>Cencig</t>
  </si>
  <si>
    <t>Jenny</t>
  </si>
  <si>
    <t>John</t>
  </si>
  <si>
    <t>Lamb</t>
  </si>
  <si>
    <t>kathy</t>
  </si>
  <si>
    <t>Katrina</t>
  </si>
  <si>
    <t>Laura</t>
  </si>
  <si>
    <t>Colthup</t>
  </si>
  <si>
    <t>Lisa</t>
  </si>
  <si>
    <t>Byrne</t>
  </si>
  <si>
    <t>Nicole</t>
  </si>
  <si>
    <t>Smith</t>
  </si>
  <si>
    <t>Sara</t>
  </si>
  <si>
    <t>Sean</t>
  </si>
  <si>
    <t>OBrien</t>
  </si>
  <si>
    <t>Sharen Lee</t>
  </si>
  <si>
    <t>Camilleri</t>
  </si>
  <si>
    <t>Shelley</t>
  </si>
  <si>
    <t>Stockhill</t>
  </si>
  <si>
    <t>Sheri</t>
  </si>
  <si>
    <t>Van de Weyer</t>
  </si>
  <si>
    <t>Tamalin</t>
  </si>
  <si>
    <t>Bennett</t>
  </si>
  <si>
    <t>Tracie</t>
  </si>
  <si>
    <t>Tracy</t>
  </si>
  <si>
    <t>Joy</t>
  </si>
  <si>
    <t>Vanessa</t>
  </si>
  <si>
    <t>Cause</t>
  </si>
  <si>
    <t>Verity</t>
  </si>
  <si>
    <t>Scrivener</t>
  </si>
  <si>
    <t>Kiara</t>
  </si>
  <si>
    <t>E</t>
  </si>
  <si>
    <t>Charlotte</t>
  </si>
  <si>
    <t>Annaliese</t>
  </si>
  <si>
    <t>Badger</t>
  </si>
  <si>
    <t>Lowe</t>
  </si>
  <si>
    <t>Renee</t>
  </si>
  <si>
    <t>F 34</t>
  </si>
  <si>
    <t>F33</t>
  </si>
  <si>
    <t>f 36</t>
  </si>
  <si>
    <t>F 26</t>
  </si>
  <si>
    <t>47 Overall High Poin Over 13 yrs</t>
  </si>
  <si>
    <t>f46 Highest Fassifer Member &amp; Highest Overall 12 yr and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</si>
</sst>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zoomScaleNormal="100" workbookViewId="0">
      <selection activeCell="A10" sqref="A10:XFD11"/>
    </sheetView>
  </sheetViews>
  <sheetFormatPr defaultColWidth="9.140625" defaultRowHeight="18.75" x14ac:dyDescent="0.3"/>
  <cols>
    <col min="1" max="1" width="26.7109375" style="1" customWidth="1"/>
    <col min="2" max="2" width="18.5703125" style="1" customWidth="1"/>
    <col min="3" max="3" width="8.7109375" style="2" customWidth="1"/>
    <col min="4" max="4" width="7.5703125" style="2" customWidth="1"/>
    <col min="5" max="5" width="8.140625" style="2" customWidth="1"/>
    <col min="6" max="6" width="8.42578125" style="2" customWidth="1"/>
    <col min="7" max="7" width="8.5703125" style="2" customWidth="1"/>
    <col min="8" max="8" width="7.7109375" style="2" customWidth="1"/>
    <col min="9" max="9" width="10" style="2" customWidth="1"/>
    <col min="10" max="10" width="8" style="2" customWidth="1"/>
    <col min="11" max="11" width="7.85546875" style="5" customWidth="1"/>
    <col min="12" max="12" width="9.42578125" style="2" customWidth="1"/>
    <col min="13" max="16384" width="9.140625" style="1"/>
  </cols>
  <sheetData>
    <row r="1" spans="1:14" ht="42" customHeight="1" x14ac:dyDescent="0.3">
      <c r="A1" s="3" t="s">
        <v>0</v>
      </c>
      <c r="B1" s="3" t="s">
        <v>1</v>
      </c>
      <c r="C1" s="8" t="s">
        <v>15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9" t="s">
        <v>9</v>
      </c>
      <c r="L1" s="8" t="s">
        <v>10</v>
      </c>
    </row>
    <row r="2" spans="1:14" ht="42" customHeight="1" x14ac:dyDescent="0.4">
      <c r="A2" s="4" t="s">
        <v>16</v>
      </c>
      <c r="B2" s="3"/>
    </row>
    <row r="3" spans="1:14" x14ac:dyDescent="0.3">
      <c r="A3" s="1" t="s">
        <v>11</v>
      </c>
      <c r="B3" s="1" t="s">
        <v>12</v>
      </c>
      <c r="C3" s="6" t="s">
        <v>143</v>
      </c>
      <c r="D3" s="2">
        <v>6</v>
      </c>
      <c r="E3" s="6">
        <v>6</v>
      </c>
      <c r="F3" s="2">
        <v>5</v>
      </c>
      <c r="G3" s="2">
        <v>5</v>
      </c>
      <c r="H3" s="2">
        <v>5</v>
      </c>
      <c r="I3" s="6">
        <v>6</v>
      </c>
      <c r="J3" s="2">
        <v>5</v>
      </c>
      <c r="K3" s="5">
        <f>SUM(D3:J3)</f>
        <v>38</v>
      </c>
      <c r="L3" s="2">
        <v>1</v>
      </c>
    </row>
    <row r="4" spans="1:14" x14ac:dyDescent="0.3">
      <c r="A4" s="1" t="s">
        <v>13</v>
      </c>
      <c r="B4" s="1" t="s">
        <v>14</v>
      </c>
      <c r="C4" s="6">
        <v>6</v>
      </c>
      <c r="D4" s="2">
        <v>5</v>
      </c>
      <c r="E4" s="6" t="s">
        <v>143</v>
      </c>
      <c r="F4" s="2">
        <v>6</v>
      </c>
      <c r="G4" s="2">
        <v>6</v>
      </c>
      <c r="H4" s="2">
        <v>6</v>
      </c>
      <c r="I4" s="6" t="s">
        <v>143</v>
      </c>
      <c r="J4" s="2">
        <v>6</v>
      </c>
      <c r="K4" s="5">
        <f>SUM(C4:J4)</f>
        <v>35</v>
      </c>
      <c r="L4" s="2">
        <v>2</v>
      </c>
    </row>
    <row r="5" spans="1:14" s="4" customFormat="1" ht="26.25" x14ac:dyDescent="0.4">
      <c r="A5" s="4" t="s">
        <v>17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4" x14ac:dyDescent="0.3">
      <c r="A6" s="1" t="s">
        <v>21</v>
      </c>
      <c r="B6" s="1" t="s">
        <v>18</v>
      </c>
      <c r="C6" s="2">
        <v>4</v>
      </c>
      <c r="D6" s="6" t="s">
        <v>143</v>
      </c>
      <c r="E6" s="2">
        <v>4</v>
      </c>
      <c r="F6" s="2">
        <v>4</v>
      </c>
      <c r="G6" s="2">
        <v>4</v>
      </c>
      <c r="H6" s="6" t="s">
        <v>143</v>
      </c>
      <c r="I6" s="2">
        <v>4</v>
      </c>
      <c r="J6" s="2">
        <v>4</v>
      </c>
      <c r="K6" s="5">
        <f>SUM(C6:J6)</f>
        <v>24</v>
      </c>
    </row>
    <row r="7" spans="1:14" x14ac:dyDescent="0.3">
      <c r="A7" s="1" t="s">
        <v>19</v>
      </c>
      <c r="B7" s="1" t="s">
        <v>20</v>
      </c>
      <c r="C7" s="2">
        <v>3</v>
      </c>
      <c r="D7" s="6">
        <v>4</v>
      </c>
      <c r="E7" s="2">
        <v>3</v>
      </c>
      <c r="F7" s="2">
        <v>3</v>
      </c>
      <c r="G7" s="2">
        <v>3</v>
      </c>
      <c r="H7" s="6">
        <v>5</v>
      </c>
      <c r="I7" s="2">
        <v>3</v>
      </c>
      <c r="J7" s="2">
        <v>5</v>
      </c>
      <c r="K7" s="5">
        <f>SUM(C7:J7)</f>
        <v>29</v>
      </c>
      <c r="L7" s="2">
        <v>3</v>
      </c>
    </row>
    <row r="8" spans="1:14" x14ac:dyDescent="0.3">
      <c r="A8" s="1" t="s">
        <v>22</v>
      </c>
      <c r="B8" s="1" t="s">
        <v>23</v>
      </c>
      <c r="C8" s="2">
        <v>6</v>
      </c>
      <c r="D8" s="6">
        <v>5</v>
      </c>
      <c r="E8" s="2">
        <v>5</v>
      </c>
      <c r="F8" s="2">
        <v>6</v>
      </c>
      <c r="G8" s="2">
        <v>5</v>
      </c>
      <c r="H8" s="6">
        <v>4</v>
      </c>
      <c r="I8" s="2">
        <v>5</v>
      </c>
      <c r="J8" s="2">
        <v>3</v>
      </c>
      <c r="K8" s="5">
        <f>SUM(C8:J8)</f>
        <v>39</v>
      </c>
      <c r="L8" s="2">
        <v>2</v>
      </c>
    </row>
    <row r="9" spans="1:14" x14ac:dyDescent="0.3">
      <c r="A9" s="1" t="s">
        <v>24</v>
      </c>
      <c r="B9" s="1" t="s">
        <v>18</v>
      </c>
      <c r="C9" s="2">
        <v>5</v>
      </c>
      <c r="D9" s="6">
        <v>6</v>
      </c>
      <c r="E9" s="2">
        <v>6</v>
      </c>
      <c r="F9" s="2">
        <v>5</v>
      </c>
      <c r="G9" s="2">
        <v>6</v>
      </c>
      <c r="H9" s="6">
        <v>6</v>
      </c>
      <c r="I9" s="2">
        <v>6</v>
      </c>
      <c r="J9" s="2">
        <v>6</v>
      </c>
      <c r="K9" s="10">
        <f>SUM(C9:J9)</f>
        <v>46</v>
      </c>
      <c r="L9" s="2">
        <v>1</v>
      </c>
      <c r="N9" s="1" t="s">
        <v>154</v>
      </c>
    </row>
    <row r="10" spans="1:14" s="4" customFormat="1" ht="26.25" x14ac:dyDescent="0.4">
      <c r="A10" s="4" t="s">
        <v>25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4" x14ac:dyDescent="0.3">
      <c r="A11" s="1" t="s">
        <v>26</v>
      </c>
      <c r="B11" s="1" t="s">
        <v>27</v>
      </c>
      <c r="C11" s="2">
        <v>5</v>
      </c>
      <c r="D11" s="2">
        <v>5</v>
      </c>
      <c r="E11" s="2">
        <v>5</v>
      </c>
      <c r="F11" s="6">
        <v>5</v>
      </c>
      <c r="G11" s="2">
        <v>5</v>
      </c>
      <c r="H11" s="2">
        <v>5</v>
      </c>
      <c r="I11" s="2">
        <v>6</v>
      </c>
      <c r="J11" s="2">
        <v>4</v>
      </c>
      <c r="K11" s="5">
        <f>SUM(C11:J11)</f>
        <v>40</v>
      </c>
      <c r="L11" s="2">
        <v>2</v>
      </c>
    </row>
    <row r="12" spans="1:14" x14ac:dyDescent="0.3">
      <c r="A12" s="1" t="s">
        <v>28</v>
      </c>
      <c r="B12" s="1" t="s">
        <v>29</v>
      </c>
      <c r="C12" s="6" t="s">
        <v>143</v>
      </c>
      <c r="D12" s="2">
        <v>2</v>
      </c>
      <c r="E12" s="6" t="s">
        <v>143</v>
      </c>
      <c r="F12" s="6" t="s">
        <v>143</v>
      </c>
      <c r="G12" s="2">
        <v>3</v>
      </c>
      <c r="H12" s="6">
        <v>4</v>
      </c>
      <c r="I12" s="2">
        <v>4</v>
      </c>
      <c r="J12" s="2">
        <v>3</v>
      </c>
      <c r="K12" s="5">
        <f>SUM(C12:J12)</f>
        <v>16</v>
      </c>
    </row>
    <row r="13" spans="1:14" x14ac:dyDescent="0.3">
      <c r="A13" s="1" t="s">
        <v>30</v>
      </c>
      <c r="B13" s="1" t="s">
        <v>31</v>
      </c>
      <c r="C13" s="6" t="s">
        <v>143</v>
      </c>
      <c r="D13" s="2">
        <v>6</v>
      </c>
      <c r="E13" s="6">
        <v>6</v>
      </c>
      <c r="F13" s="6">
        <v>6</v>
      </c>
      <c r="G13" s="2">
        <v>6</v>
      </c>
      <c r="H13" s="6">
        <v>6</v>
      </c>
      <c r="I13" s="2">
        <v>5</v>
      </c>
      <c r="J13" s="2">
        <v>6</v>
      </c>
      <c r="K13" s="5">
        <f>SUM(C13:J13)</f>
        <v>41</v>
      </c>
      <c r="L13" s="2">
        <v>1</v>
      </c>
    </row>
    <row r="14" spans="1:14" x14ac:dyDescent="0.3">
      <c r="A14" s="1" t="s">
        <v>32</v>
      </c>
      <c r="B14" s="1" t="s">
        <v>33</v>
      </c>
      <c r="E14" s="6"/>
      <c r="F14" s="6"/>
      <c r="H14" s="6"/>
    </row>
    <row r="15" spans="1:14" x14ac:dyDescent="0.3">
      <c r="A15" s="1" t="s">
        <v>34</v>
      </c>
      <c r="B15" s="1" t="s">
        <v>35</v>
      </c>
      <c r="C15" s="2">
        <v>6</v>
      </c>
      <c r="D15" s="2">
        <v>3</v>
      </c>
      <c r="E15" s="6">
        <v>4</v>
      </c>
      <c r="F15" s="6">
        <v>4</v>
      </c>
      <c r="G15" s="2">
        <v>4</v>
      </c>
      <c r="H15" s="6" t="s">
        <v>143</v>
      </c>
      <c r="I15" s="2" t="s">
        <v>143</v>
      </c>
      <c r="J15" s="2">
        <v>5</v>
      </c>
      <c r="K15" s="5">
        <f>SUM(C15:J15)</f>
        <v>26</v>
      </c>
      <c r="L15" s="2">
        <v>3</v>
      </c>
      <c r="N15" s="1" t="s">
        <v>152</v>
      </c>
    </row>
    <row r="16" spans="1:14" x14ac:dyDescent="0.3">
      <c r="A16" s="1" t="s">
        <v>36</v>
      </c>
      <c r="B16" s="1" t="s">
        <v>37</v>
      </c>
      <c r="C16" s="6" t="s">
        <v>143</v>
      </c>
      <c r="D16" s="2">
        <v>4</v>
      </c>
      <c r="E16" s="6" t="s">
        <v>143</v>
      </c>
      <c r="F16" s="6" t="s">
        <v>143</v>
      </c>
      <c r="G16" s="2" t="s">
        <v>143</v>
      </c>
      <c r="H16" s="6">
        <v>3</v>
      </c>
      <c r="I16" s="2" t="s">
        <v>143</v>
      </c>
      <c r="J16" s="2">
        <v>2</v>
      </c>
      <c r="K16" s="5">
        <f>SUM(C16:J16)</f>
        <v>9</v>
      </c>
    </row>
    <row r="19" spans="1:14" ht="26.25" x14ac:dyDescent="0.4">
      <c r="A19" s="4" t="s">
        <v>38</v>
      </c>
    </row>
    <row r="20" spans="1:14" x14ac:dyDescent="0.3">
      <c r="A20" s="1" t="s">
        <v>39</v>
      </c>
      <c r="B20" s="1" t="s">
        <v>40</v>
      </c>
      <c r="C20" s="2">
        <v>4</v>
      </c>
      <c r="D20" s="2" t="s">
        <v>143</v>
      </c>
      <c r="E20" s="2">
        <v>5</v>
      </c>
      <c r="F20" s="2">
        <v>6</v>
      </c>
      <c r="G20" s="2">
        <v>6</v>
      </c>
      <c r="H20" s="2">
        <v>5</v>
      </c>
      <c r="I20" s="2" t="s">
        <v>143</v>
      </c>
      <c r="J20" s="2">
        <v>5</v>
      </c>
      <c r="K20" s="5">
        <f>SUM(C20:J20)</f>
        <v>31</v>
      </c>
      <c r="L20" s="2">
        <v>3</v>
      </c>
    </row>
    <row r="21" spans="1:14" x14ac:dyDescent="0.3">
      <c r="A21" s="1" t="s">
        <v>41</v>
      </c>
      <c r="B21" s="1" t="s">
        <v>42</v>
      </c>
      <c r="C21" s="2">
        <v>6</v>
      </c>
      <c r="D21" s="2" t="s">
        <v>143</v>
      </c>
      <c r="E21" s="2">
        <v>6</v>
      </c>
      <c r="F21" s="2">
        <v>4</v>
      </c>
      <c r="H21" s="2">
        <v>6</v>
      </c>
      <c r="I21" s="2">
        <v>6</v>
      </c>
      <c r="J21" s="2">
        <v>6</v>
      </c>
      <c r="K21" s="5">
        <f>SUM(C21:J21)</f>
        <v>34</v>
      </c>
      <c r="L21" s="2">
        <v>1</v>
      </c>
      <c r="N21" s="1" t="s">
        <v>149</v>
      </c>
    </row>
    <row r="22" spans="1:14" x14ac:dyDescent="0.3">
      <c r="A22" s="1" t="s">
        <v>43</v>
      </c>
      <c r="B22" s="1" t="s">
        <v>44</v>
      </c>
      <c r="C22" s="2">
        <v>5</v>
      </c>
      <c r="D22" s="2">
        <v>6</v>
      </c>
      <c r="E22" s="2">
        <v>4</v>
      </c>
      <c r="F22" s="2">
        <v>5</v>
      </c>
      <c r="H22" s="2">
        <v>4</v>
      </c>
      <c r="I22" s="2">
        <v>5</v>
      </c>
      <c r="J22" s="2">
        <v>4</v>
      </c>
      <c r="K22" s="5">
        <f>SUM(C22:J22)</f>
        <v>33</v>
      </c>
      <c r="L22" s="2">
        <v>2</v>
      </c>
    </row>
    <row r="26" spans="1:14" ht="26.25" x14ac:dyDescent="0.4">
      <c r="A26" s="4" t="s">
        <v>45</v>
      </c>
    </row>
    <row r="27" spans="1:14" x14ac:dyDescent="0.3">
      <c r="A27" s="1" t="s">
        <v>46</v>
      </c>
      <c r="B27" s="1" t="s">
        <v>47</v>
      </c>
      <c r="C27" s="2">
        <v>5</v>
      </c>
      <c r="D27" s="6" t="s">
        <v>143</v>
      </c>
      <c r="E27" s="6">
        <v>5</v>
      </c>
      <c r="F27" s="6">
        <v>5</v>
      </c>
      <c r="G27" s="2">
        <v>4</v>
      </c>
      <c r="H27" s="6">
        <v>5</v>
      </c>
      <c r="I27" s="2">
        <v>6</v>
      </c>
      <c r="J27" s="2">
        <v>3</v>
      </c>
      <c r="K27" s="5">
        <f>SUM(C27:J27)</f>
        <v>33</v>
      </c>
      <c r="L27" s="2">
        <v>2</v>
      </c>
    </row>
    <row r="28" spans="1:14" x14ac:dyDescent="0.3">
      <c r="A28" s="1" t="s">
        <v>48</v>
      </c>
      <c r="B28" s="1" t="s">
        <v>49</v>
      </c>
      <c r="C28" s="2">
        <v>4</v>
      </c>
      <c r="D28" s="6">
        <v>4</v>
      </c>
      <c r="E28" s="6">
        <v>4</v>
      </c>
      <c r="F28" s="6">
        <v>4</v>
      </c>
      <c r="G28" s="2">
        <v>3</v>
      </c>
      <c r="H28" s="6">
        <v>4</v>
      </c>
      <c r="I28" s="2">
        <v>3</v>
      </c>
      <c r="J28" s="2">
        <v>4</v>
      </c>
      <c r="K28" s="5">
        <f>SUM(C28:J28)</f>
        <v>30</v>
      </c>
    </row>
    <row r="29" spans="1:14" x14ac:dyDescent="0.3">
      <c r="A29" s="1" t="s">
        <v>50</v>
      </c>
      <c r="B29" s="1" t="s">
        <v>29</v>
      </c>
      <c r="C29" s="2">
        <v>6</v>
      </c>
      <c r="D29" s="6">
        <v>5</v>
      </c>
      <c r="E29" s="6" t="s">
        <v>143</v>
      </c>
      <c r="F29" s="6" t="s">
        <v>143</v>
      </c>
      <c r="G29" s="2">
        <v>5</v>
      </c>
      <c r="H29" s="6">
        <v>6</v>
      </c>
      <c r="I29" s="2">
        <v>4</v>
      </c>
      <c r="J29" s="2">
        <v>5</v>
      </c>
      <c r="K29" s="5">
        <f>SUM(C29:J29)</f>
        <v>31</v>
      </c>
      <c r="L29" s="2">
        <v>3</v>
      </c>
    </row>
    <row r="30" spans="1:14" x14ac:dyDescent="0.3">
      <c r="A30" s="1" t="s">
        <v>124</v>
      </c>
      <c r="B30" s="1" t="s">
        <v>51</v>
      </c>
      <c r="D30" s="6">
        <v>6</v>
      </c>
      <c r="E30" s="6">
        <v>6</v>
      </c>
      <c r="F30" s="6">
        <v>6</v>
      </c>
      <c r="G30" s="2">
        <v>6</v>
      </c>
      <c r="H30" s="6" t="s">
        <v>143</v>
      </c>
      <c r="I30" s="2">
        <v>5</v>
      </c>
      <c r="J30" s="2">
        <v>6</v>
      </c>
      <c r="K30" s="5">
        <f>SUM(C30:J30)</f>
        <v>35</v>
      </c>
      <c r="L30" s="2">
        <v>1</v>
      </c>
    </row>
    <row r="33" spans="1:14" ht="26.25" x14ac:dyDescent="0.4">
      <c r="A33" s="4" t="s">
        <v>52</v>
      </c>
    </row>
    <row r="34" spans="1:14" x14ac:dyDescent="0.3">
      <c r="A34" s="1" t="s">
        <v>53</v>
      </c>
      <c r="B34" s="1" t="s">
        <v>54</v>
      </c>
      <c r="C34" s="6"/>
      <c r="E34" s="6"/>
      <c r="J34" s="6"/>
    </row>
    <row r="35" spans="1:14" x14ac:dyDescent="0.3">
      <c r="A35" s="1" t="s">
        <v>55</v>
      </c>
      <c r="B35" s="1" t="s">
        <v>56</v>
      </c>
      <c r="C35" s="6">
        <v>6</v>
      </c>
      <c r="D35" s="2">
        <v>6</v>
      </c>
      <c r="E35" s="6">
        <v>6</v>
      </c>
      <c r="F35" s="6" t="s">
        <v>143</v>
      </c>
      <c r="G35" s="2">
        <v>6</v>
      </c>
      <c r="H35" s="2">
        <v>5</v>
      </c>
      <c r="I35" s="2">
        <v>5</v>
      </c>
      <c r="J35" s="6" t="s">
        <v>143</v>
      </c>
      <c r="K35" s="5">
        <f>SUM(C35:J35)</f>
        <v>34</v>
      </c>
      <c r="L35" s="2">
        <v>2</v>
      </c>
    </row>
    <row r="36" spans="1:14" x14ac:dyDescent="0.3">
      <c r="A36" s="1" t="s">
        <v>57</v>
      </c>
      <c r="B36" s="1" t="s">
        <v>58</v>
      </c>
      <c r="C36" s="6">
        <v>4</v>
      </c>
      <c r="D36" s="2">
        <v>4</v>
      </c>
      <c r="E36" s="6" t="s">
        <v>143</v>
      </c>
      <c r="F36" s="6">
        <v>6</v>
      </c>
      <c r="G36" s="2">
        <v>4</v>
      </c>
      <c r="H36" s="2">
        <v>6</v>
      </c>
      <c r="I36" s="2">
        <v>6</v>
      </c>
      <c r="J36" s="6">
        <v>6</v>
      </c>
      <c r="K36" s="5">
        <f>SUM(C36:J36)</f>
        <v>36</v>
      </c>
      <c r="L36" s="2">
        <v>1</v>
      </c>
      <c r="N36" s="1" t="s">
        <v>151</v>
      </c>
    </row>
    <row r="37" spans="1:14" x14ac:dyDescent="0.3">
      <c r="A37" s="1" t="s">
        <v>59</v>
      </c>
      <c r="B37" s="1" t="s">
        <v>60</v>
      </c>
      <c r="C37" s="6">
        <v>3</v>
      </c>
      <c r="D37" s="2">
        <v>5</v>
      </c>
      <c r="E37" s="6" t="s">
        <v>143</v>
      </c>
      <c r="F37" s="6">
        <v>5</v>
      </c>
      <c r="G37" s="2">
        <v>5</v>
      </c>
      <c r="H37" s="2">
        <v>2</v>
      </c>
      <c r="I37" s="2">
        <v>2</v>
      </c>
      <c r="J37" s="6" t="s">
        <v>143</v>
      </c>
      <c r="K37" s="5">
        <f>SUM(C37:J37)</f>
        <v>22</v>
      </c>
    </row>
    <row r="38" spans="1:14" x14ac:dyDescent="0.3">
      <c r="A38" s="1" t="s">
        <v>61</v>
      </c>
      <c r="B38" s="1" t="s">
        <v>62</v>
      </c>
      <c r="C38" s="6" t="s">
        <v>143</v>
      </c>
      <c r="D38" s="2">
        <v>3</v>
      </c>
      <c r="E38" s="6">
        <v>4</v>
      </c>
      <c r="F38" s="6">
        <v>4</v>
      </c>
      <c r="G38" s="2">
        <v>2</v>
      </c>
      <c r="H38" s="2">
        <v>3</v>
      </c>
      <c r="I38" s="2">
        <v>4</v>
      </c>
      <c r="J38" s="6">
        <v>5</v>
      </c>
      <c r="K38" s="5">
        <f>SUM(C38:J38)</f>
        <v>25</v>
      </c>
    </row>
    <row r="39" spans="1:14" x14ac:dyDescent="0.3">
      <c r="A39" s="1" t="s">
        <v>63</v>
      </c>
      <c r="B39" s="1" t="s">
        <v>64</v>
      </c>
      <c r="C39" s="6">
        <v>5</v>
      </c>
      <c r="D39" s="2">
        <v>2</v>
      </c>
      <c r="E39" s="6">
        <v>5</v>
      </c>
      <c r="F39" s="6" t="s">
        <v>143</v>
      </c>
      <c r="G39" s="2">
        <v>3</v>
      </c>
      <c r="H39" s="2">
        <v>4</v>
      </c>
      <c r="I39" s="2">
        <v>3</v>
      </c>
      <c r="J39" s="6">
        <v>4</v>
      </c>
      <c r="K39" s="5">
        <f>SUM(C39:J39)</f>
        <v>26</v>
      </c>
      <c r="L39" s="2">
        <v>3</v>
      </c>
    </row>
    <row r="42" spans="1:14" ht="26.25" x14ac:dyDescent="0.4">
      <c r="A42" s="4" t="s">
        <v>65</v>
      </c>
    </row>
    <row r="43" spans="1:14" x14ac:dyDescent="0.3">
      <c r="A43" s="1" t="s">
        <v>67</v>
      </c>
      <c r="B43" s="1" t="s">
        <v>66</v>
      </c>
      <c r="C43" s="6">
        <v>5</v>
      </c>
      <c r="D43" s="2">
        <v>5</v>
      </c>
      <c r="E43" s="6">
        <v>5</v>
      </c>
      <c r="F43" s="2">
        <v>4</v>
      </c>
      <c r="G43" s="2">
        <v>5</v>
      </c>
      <c r="H43" s="2">
        <v>4</v>
      </c>
      <c r="I43" s="6">
        <v>6</v>
      </c>
      <c r="J43" s="6">
        <v>5</v>
      </c>
      <c r="K43" s="5">
        <f>SUM(C43:J43)</f>
        <v>39</v>
      </c>
      <c r="L43" s="2">
        <v>1</v>
      </c>
    </row>
    <row r="44" spans="1:14" x14ac:dyDescent="0.3">
      <c r="A44" s="1" t="s">
        <v>68</v>
      </c>
      <c r="B44" s="1" t="s">
        <v>31</v>
      </c>
      <c r="C44" s="6" t="s">
        <v>143</v>
      </c>
      <c r="D44" s="2">
        <v>6</v>
      </c>
      <c r="E44" s="6">
        <v>6</v>
      </c>
      <c r="F44" s="2">
        <v>5</v>
      </c>
      <c r="G44" s="2">
        <v>6</v>
      </c>
      <c r="H44" s="2">
        <v>6</v>
      </c>
      <c r="I44" s="6" t="s">
        <v>143</v>
      </c>
      <c r="J44" s="6">
        <v>6</v>
      </c>
      <c r="K44" s="5">
        <f>SUM(D44:J44)</f>
        <v>35</v>
      </c>
      <c r="L44" s="2">
        <v>3</v>
      </c>
    </row>
    <row r="45" spans="1:14" x14ac:dyDescent="0.3">
      <c r="A45" s="1" t="s">
        <v>69</v>
      </c>
      <c r="B45" s="1" t="s">
        <v>70</v>
      </c>
      <c r="C45" s="6"/>
      <c r="E45" s="6"/>
      <c r="I45" s="6"/>
      <c r="J45" s="6"/>
    </row>
    <row r="46" spans="1:14" x14ac:dyDescent="0.3">
      <c r="A46" s="1" t="s">
        <v>144</v>
      </c>
      <c r="B46" s="1" t="s">
        <v>146</v>
      </c>
      <c r="C46" s="6" t="s">
        <v>143</v>
      </c>
      <c r="D46" s="2">
        <v>3</v>
      </c>
      <c r="E46" s="6" t="s">
        <v>143</v>
      </c>
      <c r="F46" s="2">
        <v>3</v>
      </c>
      <c r="G46" s="2">
        <v>3</v>
      </c>
      <c r="H46" s="2">
        <v>5</v>
      </c>
      <c r="I46" s="6">
        <v>4</v>
      </c>
      <c r="J46" s="6" t="s">
        <v>143</v>
      </c>
      <c r="K46" s="5">
        <f>SUM(D46:J46)</f>
        <v>18</v>
      </c>
    </row>
    <row r="47" spans="1:14" x14ac:dyDescent="0.3">
      <c r="A47" s="1" t="s">
        <v>145</v>
      </c>
      <c r="B47" s="1" t="s">
        <v>146</v>
      </c>
      <c r="C47" s="6">
        <v>6</v>
      </c>
      <c r="D47" s="2">
        <v>4</v>
      </c>
      <c r="E47" s="6">
        <v>4</v>
      </c>
      <c r="F47" s="2">
        <v>6</v>
      </c>
      <c r="G47" s="2">
        <v>4</v>
      </c>
      <c r="H47" s="2">
        <v>3</v>
      </c>
      <c r="I47" s="6">
        <v>5</v>
      </c>
      <c r="J47" s="6">
        <v>4</v>
      </c>
      <c r="K47" s="5">
        <f>SUM(C47:J47)</f>
        <v>36</v>
      </c>
      <c r="L47" s="2">
        <v>2</v>
      </c>
    </row>
    <row r="48" spans="1:14" ht="26.25" x14ac:dyDescent="0.4">
      <c r="A48" s="4" t="s">
        <v>71</v>
      </c>
    </row>
    <row r="49" spans="1:14" x14ac:dyDescent="0.3">
      <c r="A49" s="1" t="s">
        <v>72</v>
      </c>
      <c r="B49" s="1" t="s">
        <v>73</v>
      </c>
      <c r="F49" s="2">
        <v>2</v>
      </c>
      <c r="H49" s="6"/>
      <c r="I49" s="6">
        <v>1</v>
      </c>
      <c r="J49" s="6"/>
      <c r="K49" s="5">
        <f>SUM(C49:J49)</f>
        <v>3</v>
      </c>
    </row>
    <row r="50" spans="1:14" x14ac:dyDescent="0.3">
      <c r="A50" s="1" t="s">
        <v>74</v>
      </c>
      <c r="B50" s="1" t="s">
        <v>75</v>
      </c>
      <c r="C50" s="2">
        <v>5</v>
      </c>
      <c r="D50" s="2">
        <v>2</v>
      </c>
      <c r="E50" s="2">
        <v>3</v>
      </c>
      <c r="F50" s="2">
        <v>4</v>
      </c>
      <c r="G50" s="2">
        <v>2</v>
      </c>
      <c r="H50" s="6">
        <v>2</v>
      </c>
      <c r="I50" s="6" t="s">
        <v>143</v>
      </c>
      <c r="J50" s="6">
        <v>1</v>
      </c>
      <c r="K50" s="5">
        <f>SUM(C50:J50)</f>
        <v>19</v>
      </c>
    </row>
    <row r="51" spans="1:14" x14ac:dyDescent="0.3">
      <c r="A51" s="1" t="s">
        <v>76</v>
      </c>
      <c r="B51" s="1" t="s">
        <v>56</v>
      </c>
      <c r="C51" s="2">
        <v>3</v>
      </c>
      <c r="D51" s="2">
        <v>6</v>
      </c>
      <c r="E51" s="2">
        <v>2</v>
      </c>
      <c r="F51" s="2">
        <v>1</v>
      </c>
      <c r="G51" s="2">
        <v>5</v>
      </c>
      <c r="H51" s="6"/>
      <c r="I51" s="6">
        <v>4</v>
      </c>
      <c r="J51" s="6">
        <v>6</v>
      </c>
      <c r="K51" s="5">
        <f>SUM(C51:J51)</f>
        <v>27</v>
      </c>
      <c r="L51" s="2">
        <v>3</v>
      </c>
    </row>
    <row r="52" spans="1:14" x14ac:dyDescent="0.3">
      <c r="A52" s="1" t="s">
        <v>68</v>
      </c>
      <c r="B52" s="1" t="s">
        <v>77</v>
      </c>
      <c r="C52" s="2">
        <v>2</v>
      </c>
      <c r="D52" s="2">
        <v>3</v>
      </c>
      <c r="E52" s="2">
        <v>5</v>
      </c>
      <c r="H52" s="6">
        <v>4</v>
      </c>
      <c r="I52" s="6">
        <v>2</v>
      </c>
      <c r="J52" s="6">
        <v>2</v>
      </c>
      <c r="K52" s="5">
        <f>SUM(C52:J52)</f>
        <v>18</v>
      </c>
    </row>
    <row r="53" spans="1:14" x14ac:dyDescent="0.3">
      <c r="A53" s="1" t="s">
        <v>78</v>
      </c>
      <c r="B53" s="1" t="s">
        <v>79</v>
      </c>
      <c r="D53" s="2">
        <v>4</v>
      </c>
      <c r="E53" s="2">
        <v>1</v>
      </c>
      <c r="F53" s="2">
        <v>3</v>
      </c>
      <c r="G53" s="2">
        <v>3</v>
      </c>
      <c r="H53" s="6">
        <v>1</v>
      </c>
      <c r="I53" s="6">
        <v>3</v>
      </c>
      <c r="J53" s="6">
        <v>3</v>
      </c>
      <c r="K53" s="5">
        <f>SUM(C53:J53)</f>
        <v>18</v>
      </c>
    </row>
    <row r="54" spans="1:14" x14ac:dyDescent="0.3">
      <c r="A54" s="1" t="s">
        <v>80</v>
      </c>
      <c r="B54" s="1" t="s">
        <v>81</v>
      </c>
      <c r="H54" s="6"/>
      <c r="I54" s="6"/>
      <c r="J54" s="6"/>
    </row>
    <row r="55" spans="1:14" x14ac:dyDescent="0.3">
      <c r="A55" s="1" t="s">
        <v>82</v>
      </c>
      <c r="B55" s="1" t="s">
        <v>83</v>
      </c>
      <c r="C55" s="2">
        <v>4</v>
      </c>
      <c r="D55" s="2">
        <v>1</v>
      </c>
      <c r="E55" s="2">
        <v>6</v>
      </c>
      <c r="F55" s="2">
        <v>5</v>
      </c>
      <c r="G55" s="2">
        <v>1</v>
      </c>
      <c r="H55" s="6">
        <v>5</v>
      </c>
      <c r="I55" s="6">
        <v>6</v>
      </c>
      <c r="J55" s="6">
        <v>4</v>
      </c>
      <c r="K55" s="5">
        <f>SUM(C55:J55)</f>
        <v>32</v>
      </c>
      <c r="L55" s="2">
        <v>2</v>
      </c>
    </row>
    <row r="56" spans="1:14" x14ac:dyDescent="0.3">
      <c r="A56" s="1" t="s">
        <v>84</v>
      </c>
      <c r="B56" s="1" t="s">
        <v>85</v>
      </c>
      <c r="C56" s="2">
        <v>1</v>
      </c>
      <c r="G56" s="2">
        <v>4</v>
      </c>
      <c r="H56" s="6">
        <v>3</v>
      </c>
      <c r="I56" s="6">
        <v>5</v>
      </c>
      <c r="J56" s="6">
        <v>5</v>
      </c>
      <c r="K56" s="5">
        <f>SUM(C56:J56)</f>
        <v>18</v>
      </c>
    </row>
    <row r="57" spans="1:14" x14ac:dyDescent="0.3">
      <c r="A57" s="1" t="s">
        <v>86</v>
      </c>
      <c r="B57" s="1" t="s">
        <v>42</v>
      </c>
      <c r="C57" s="2">
        <v>6</v>
      </c>
      <c r="D57" s="2">
        <v>5</v>
      </c>
      <c r="E57" s="2">
        <v>4</v>
      </c>
      <c r="F57" s="2">
        <v>6</v>
      </c>
      <c r="G57" s="2">
        <v>6</v>
      </c>
      <c r="H57" s="6">
        <v>6</v>
      </c>
      <c r="I57" s="6" t="s">
        <v>143</v>
      </c>
      <c r="J57" s="6" t="s">
        <v>143</v>
      </c>
      <c r="K57" s="5">
        <f>SUM(C57:J57)</f>
        <v>33</v>
      </c>
      <c r="L57" s="2">
        <v>1</v>
      </c>
      <c r="N57" s="1" t="s">
        <v>150</v>
      </c>
    </row>
    <row r="58" spans="1:14" x14ac:dyDescent="0.3">
      <c r="A58" s="1" t="s">
        <v>142</v>
      </c>
      <c r="B58" s="1" t="s">
        <v>147</v>
      </c>
      <c r="H58" s="6" t="s">
        <v>143</v>
      </c>
      <c r="I58" s="6" t="s">
        <v>143</v>
      </c>
      <c r="J58" s="6"/>
    </row>
    <row r="60" spans="1:14" ht="26.25" x14ac:dyDescent="0.4">
      <c r="A60" s="4" t="s">
        <v>87</v>
      </c>
    </row>
    <row r="61" spans="1:14" x14ac:dyDescent="0.3">
      <c r="A61" s="1" t="s">
        <v>88</v>
      </c>
      <c r="B61" s="1" t="s">
        <v>89</v>
      </c>
      <c r="C61" s="2">
        <v>5</v>
      </c>
      <c r="D61" s="6">
        <v>5</v>
      </c>
      <c r="E61" s="6">
        <v>5</v>
      </c>
      <c r="F61" s="6" t="s">
        <v>143</v>
      </c>
      <c r="G61" s="2">
        <v>5</v>
      </c>
      <c r="H61" s="6">
        <v>6</v>
      </c>
      <c r="I61" s="6" t="s">
        <v>143</v>
      </c>
      <c r="J61" s="6" t="s">
        <v>143</v>
      </c>
      <c r="K61" s="5">
        <f>SUM(C61:J61)</f>
        <v>26</v>
      </c>
      <c r="L61" s="2">
        <v>3</v>
      </c>
    </row>
    <row r="62" spans="1:14" x14ac:dyDescent="0.3">
      <c r="A62" s="1" t="s">
        <v>82</v>
      </c>
      <c r="B62" s="1" t="s">
        <v>90</v>
      </c>
      <c r="C62" s="2">
        <v>6</v>
      </c>
      <c r="D62" s="6">
        <v>6</v>
      </c>
      <c r="E62" s="6">
        <v>6</v>
      </c>
      <c r="F62" s="6">
        <v>6</v>
      </c>
      <c r="G62" s="2">
        <v>6</v>
      </c>
      <c r="H62" s="6">
        <v>5</v>
      </c>
      <c r="I62" s="6">
        <v>6</v>
      </c>
      <c r="J62" s="6">
        <v>6</v>
      </c>
      <c r="K62" s="5">
        <f>SUM(C62:J62)</f>
        <v>47</v>
      </c>
      <c r="L62" s="2">
        <v>1</v>
      </c>
      <c r="N62" s="1" t="s">
        <v>153</v>
      </c>
    </row>
    <row r="63" spans="1:14" x14ac:dyDescent="0.3">
      <c r="A63" s="1" t="s">
        <v>91</v>
      </c>
      <c r="B63" s="1" t="s">
        <v>92</v>
      </c>
      <c r="C63" s="2">
        <v>2</v>
      </c>
      <c r="D63" s="6">
        <v>2</v>
      </c>
      <c r="E63" s="6" t="s">
        <v>143</v>
      </c>
      <c r="F63" s="6" t="s">
        <v>143</v>
      </c>
      <c r="G63" s="2">
        <v>1</v>
      </c>
      <c r="H63" s="6" t="s">
        <v>143</v>
      </c>
      <c r="I63" s="6">
        <v>3</v>
      </c>
      <c r="J63" s="6">
        <v>4</v>
      </c>
      <c r="K63" s="5">
        <f>SUM(C63:J63)</f>
        <v>12</v>
      </c>
    </row>
    <row r="64" spans="1:14" x14ac:dyDescent="0.3">
      <c r="A64" s="1" t="s">
        <v>93</v>
      </c>
      <c r="B64" s="1" t="s">
        <v>94</v>
      </c>
      <c r="C64" s="2" t="s">
        <v>143</v>
      </c>
      <c r="D64" s="6" t="s">
        <v>143</v>
      </c>
      <c r="E64" s="6" t="s">
        <v>143</v>
      </c>
      <c r="F64" s="6" t="s">
        <v>143</v>
      </c>
      <c r="G64" s="2">
        <v>2</v>
      </c>
      <c r="H64" s="6">
        <v>3</v>
      </c>
      <c r="I64" s="6" t="s">
        <v>143</v>
      </c>
      <c r="J64" s="6" t="s">
        <v>143</v>
      </c>
      <c r="K64" s="5">
        <f>SUM(G64:J64)</f>
        <v>5</v>
      </c>
    </row>
    <row r="65" spans="1:14" x14ac:dyDescent="0.3">
      <c r="A65" s="1" t="s">
        <v>95</v>
      </c>
      <c r="B65" s="1" t="s">
        <v>96</v>
      </c>
      <c r="C65" s="2">
        <v>4</v>
      </c>
      <c r="D65" s="6">
        <v>4</v>
      </c>
      <c r="E65" s="6">
        <v>4</v>
      </c>
      <c r="F65" s="6">
        <v>4</v>
      </c>
      <c r="G65" s="2">
        <v>4</v>
      </c>
      <c r="H65" s="6">
        <v>4</v>
      </c>
      <c r="I65" s="6">
        <v>5</v>
      </c>
      <c r="J65" s="6">
        <v>5</v>
      </c>
      <c r="K65" s="5">
        <f>SUM(C65:J65)</f>
        <v>34</v>
      </c>
      <c r="L65" s="2">
        <v>2</v>
      </c>
      <c r="N65" s="1" t="s">
        <v>149</v>
      </c>
    </row>
    <row r="66" spans="1:14" x14ac:dyDescent="0.3">
      <c r="A66" s="1" t="s">
        <v>97</v>
      </c>
      <c r="B66" s="1" t="s">
        <v>98</v>
      </c>
      <c r="C66" s="2">
        <v>3</v>
      </c>
      <c r="D66" s="6">
        <v>3</v>
      </c>
      <c r="E66" s="6">
        <v>3</v>
      </c>
      <c r="F66" s="6">
        <v>5</v>
      </c>
      <c r="G66" s="2">
        <v>3</v>
      </c>
      <c r="H66" s="6">
        <v>2</v>
      </c>
      <c r="I66" s="6">
        <v>4</v>
      </c>
      <c r="J66" s="6" t="s">
        <v>143</v>
      </c>
      <c r="K66" s="5">
        <f>SUM(C66:J66)</f>
        <v>23</v>
      </c>
    </row>
    <row r="67" spans="1:14" x14ac:dyDescent="0.3">
      <c r="A67" s="1" t="s">
        <v>99</v>
      </c>
      <c r="B67" s="1" t="s">
        <v>31</v>
      </c>
      <c r="I67" s="6"/>
      <c r="J67" s="6"/>
    </row>
    <row r="70" spans="1:14" ht="26.25" x14ac:dyDescent="0.4">
      <c r="A70" s="4" t="s">
        <v>100</v>
      </c>
    </row>
    <row r="71" spans="1:14" x14ac:dyDescent="0.3">
      <c r="A71" s="1" t="s">
        <v>101</v>
      </c>
      <c r="B71" s="1" t="s">
        <v>102</v>
      </c>
    </row>
    <row r="72" spans="1:14" x14ac:dyDescent="0.3">
      <c r="A72" s="1" t="s">
        <v>103</v>
      </c>
      <c r="B72" s="1" t="s">
        <v>104</v>
      </c>
    </row>
    <row r="73" spans="1:14" x14ac:dyDescent="0.3">
      <c r="A73" s="1" t="s">
        <v>105</v>
      </c>
      <c r="B73" s="1" t="s">
        <v>23</v>
      </c>
      <c r="C73" s="2">
        <v>5</v>
      </c>
      <c r="D73" s="2">
        <v>3</v>
      </c>
      <c r="E73" s="2">
        <v>5</v>
      </c>
      <c r="F73" s="2">
        <v>2</v>
      </c>
      <c r="H73" s="2">
        <v>5</v>
      </c>
      <c r="I73" s="2">
        <v>4</v>
      </c>
      <c r="J73" s="2">
        <v>3</v>
      </c>
      <c r="K73" s="5">
        <f>SUM(C73:J73)</f>
        <v>27</v>
      </c>
      <c r="L73" s="2">
        <v>3</v>
      </c>
    </row>
    <row r="74" spans="1:14" x14ac:dyDescent="0.3">
      <c r="A74" s="1" t="s">
        <v>106</v>
      </c>
      <c r="B74" s="1" t="s">
        <v>35</v>
      </c>
    </row>
    <row r="75" spans="1:14" x14ac:dyDescent="0.3">
      <c r="A75" s="1" t="s">
        <v>107</v>
      </c>
      <c r="B75" s="1" t="s">
        <v>108</v>
      </c>
    </row>
    <row r="76" spans="1:14" x14ac:dyDescent="0.3">
      <c r="A76" s="1" t="s">
        <v>109</v>
      </c>
      <c r="B76" s="1" t="s">
        <v>110</v>
      </c>
      <c r="G76" s="2">
        <v>1</v>
      </c>
      <c r="I76" s="2">
        <v>1</v>
      </c>
      <c r="J76" s="2">
        <v>1</v>
      </c>
      <c r="K76" s="5">
        <f>SUM(C76:J76)</f>
        <v>3</v>
      </c>
    </row>
    <row r="77" spans="1:14" x14ac:dyDescent="0.3">
      <c r="A77" s="1" t="s">
        <v>111</v>
      </c>
      <c r="B77" s="1" t="s">
        <v>112</v>
      </c>
    </row>
    <row r="78" spans="1:14" x14ac:dyDescent="0.3">
      <c r="A78" s="1" t="s">
        <v>113</v>
      </c>
      <c r="B78" s="1" t="s">
        <v>56</v>
      </c>
    </row>
    <row r="79" spans="1:14" x14ac:dyDescent="0.3">
      <c r="A79" s="1" t="s">
        <v>114</v>
      </c>
      <c r="B79" s="1" t="s">
        <v>115</v>
      </c>
      <c r="F79" s="2">
        <v>5</v>
      </c>
      <c r="G79" s="2">
        <v>2</v>
      </c>
      <c r="K79" s="5">
        <f>SUM(C79:J79)</f>
        <v>7</v>
      </c>
    </row>
    <row r="80" spans="1:14" x14ac:dyDescent="0.3">
      <c r="A80" s="1" t="s">
        <v>116</v>
      </c>
      <c r="B80" s="1" t="s">
        <v>20</v>
      </c>
      <c r="C80" s="2">
        <v>4</v>
      </c>
      <c r="D80" s="2">
        <v>5</v>
      </c>
      <c r="E80" s="2">
        <v>6</v>
      </c>
      <c r="F80" s="2">
        <v>4</v>
      </c>
      <c r="G80" s="2">
        <v>6</v>
      </c>
      <c r="H80" s="2">
        <v>2</v>
      </c>
      <c r="I80" s="2">
        <v>6</v>
      </c>
      <c r="K80" s="5">
        <f>SUM(C80:J80)</f>
        <v>33</v>
      </c>
      <c r="L80" s="2">
        <v>1</v>
      </c>
    </row>
    <row r="81" spans="1:12" x14ac:dyDescent="0.3">
      <c r="A81" s="1" t="s">
        <v>117</v>
      </c>
      <c r="B81" s="1" t="s">
        <v>66</v>
      </c>
    </row>
    <row r="82" spans="1:12" x14ac:dyDescent="0.3">
      <c r="A82" s="1" t="s">
        <v>118</v>
      </c>
      <c r="B82" s="1" t="s">
        <v>119</v>
      </c>
      <c r="F82" s="2">
        <v>3</v>
      </c>
      <c r="K82" s="5">
        <f>SUM(C82:J82)</f>
        <v>3</v>
      </c>
    </row>
    <row r="83" spans="1:12" x14ac:dyDescent="0.3">
      <c r="A83" s="1" t="s">
        <v>120</v>
      </c>
      <c r="B83" s="1" t="s">
        <v>121</v>
      </c>
      <c r="C83" s="2">
        <v>6</v>
      </c>
      <c r="D83" s="2">
        <v>1</v>
      </c>
      <c r="E83" s="2">
        <v>1</v>
      </c>
      <c r="G83" s="2">
        <v>5</v>
      </c>
      <c r="H83" s="2">
        <v>4</v>
      </c>
      <c r="I83" s="2">
        <v>2</v>
      </c>
      <c r="J83" s="2">
        <v>6</v>
      </c>
      <c r="K83" s="5">
        <f>SUM(C83:J83)</f>
        <v>25</v>
      </c>
    </row>
    <row r="84" spans="1:12" x14ac:dyDescent="0.3">
      <c r="A84" s="1" t="s">
        <v>122</v>
      </c>
      <c r="B84" s="1" t="s">
        <v>123</v>
      </c>
    </row>
    <row r="85" spans="1:12" x14ac:dyDescent="0.3">
      <c r="A85" s="1" t="s">
        <v>148</v>
      </c>
      <c r="B85" s="1" t="s">
        <v>51</v>
      </c>
      <c r="D85" s="2">
        <v>4</v>
      </c>
      <c r="E85" s="2">
        <v>4</v>
      </c>
      <c r="H85" s="2">
        <v>3</v>
      </c>
      <c r="J85" s="2">
        <v>4</v>
      </c>
      <c r="K85" s="5">
        <f>SUM(C85:J85)</f>
        <v>15</v>
      </c>
    </row>
    <row r="86" spans="1:12" x14ac:dyDescent="0.3">
      <c r="A86" s="1" t="s">
        <v>125</v>
      </c>
      <c r="B86" s="1" t="s">
        <v>126</v>
      </c>
    </row>
    <row r="87" spans="1:12" x14ac:dyDescent="0.3">
      <c r="A87" s="1" t="s">
        <v>127</v>
      </c>
      <c r="B87" s="1" t="s">
        <v>128</v>
      </c>
      <c r="D87" s="2">
        <v>6</v>
      </c>
      <c r="E87" s="2">
        <v>3</v>
      </c>
      <c r="G87" s="2">
        <v>4</v>
      </c>
      <c r="H87" s="2">
        <v>6</v>
      </c>
      <c r="I87" s="2">
        <v>5</v>
      </c>
      <c r="J87" s="2">
        <v>5</v>
      </c>
      <c r="K87" s="5">
        <f>SUM(C87:J87)</f>
        <v>29</v>
      </c>
      <c r="L87" s="2">
        <v>2</v>
      </c>
    </row>
    <row r="88" spans="1:12" x14ac:dyDescent="0.3">
      <c r="A88" s="1" t="s">
        <v>129</v>
      </c>
      <c r="B88" s="1" t="s">
        <v>130</v>
      </c>
    </row>
    <row r="89" spans="1:12" x14ac:dyDescent="0.3">
      <c r="A89" s="1" t="s">
        <v>131</v>
      </c>
      <c r="B89" s="1" t="s">
        <v>132</v>
      </c>
      <c r="D89" s="2">
        <v>2</v>
      </c>
      <c r="F89" s="2">
        <v>6</v>
      </c>
      <c r="H89" s="2">
        <v>1</v>
      </c>
      <c r="I89" s="2">
        <v>3</v>
      </c>
      <c r="J89" s="2">
        <v>2</v>
      </c>
      <c r="K89" s="5">
        <f>SUM(C89:J89)</f>
        <v>14</v>
      </c>
    </row>
    <row r="90" spans="1:12" x14ac:dyDescent="0.3">
      <c r="A90" s="1" t="s">
        <v>133</v>
      </c>
      <c r="B90" s="1" t="s">
        <v>134</v>
      </c>
    </row>
    <row r="91" spans="1:12" x14ac:dyDescent="0.3">
      <c r="A91" s="1" t="s">
        <v>135</v>
      </c>
      <c r="B91" s="1" t="s">
        <v>126</v>
      </c>
      <c r="E91" s="2">
        <v>2</v>
      </c>
      <c r="K91" s="5">
        <f>SUM(C91:J91)</f>
        <v>2</v>
      </c>
    </row>
    <row r="92" spans="1:12" x14ac:dyDescent="0.3">
      <c r="A92" s="1" t="s">
        <v>136</v>
      </c>
      <c r="B92" s="1" t="s">
        <v>137</v>
      </c>
    </row>
    <row r="93" spans="1:12" x14ac:dyDescent="0.3">
      <c r="A93" s="1" t="s">
        <v>138</v>
      </c>
      <c r="B93" s="1" t="s">
        <v>139</v>
      </c>
      <c r="F93" s="2">
        <v>1</v>
      </c>
      <c r="K93" s="5">
        <f>SUM(C93:J93)</f>
        <v>1</v>
      </c>
    </row>
    <row r="94" spans="1:12" x14ac:dyDescent="0.3">
      <c r="A94" s="1" t="s">
        <v>140</v>
      </c>
      <c r="B94" s="1" t="s">
        <v>141</v>
      </c>
      <c r="G94" s="2">
        <v>3</v>
      </c>
      <c r="K94" s="5">
        <f>SUM(C94:J94)</f>
        <v>3</v>
      </c>
    </row>
  </sheetData>
  <printOptions gridLines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Synnott</dc:creator>
  <cp:lastModifiedBy>Jenny Synnott</cp:lastModifiedBy>
  <cp:lastPrinted>2020-09-11T08:13:06Z</cp:lastPrinted>
  <dcterms:created xsi:type="dcterms:W3CDTF">2020-09-11T08:05:37Z</dcterms:created>
  <dcterms:modified xsi:type="dcterms:W3CDTF">2020-09-13T08:50:13Z</dcterms:modified>
</cp:coreProperties>
</file>